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  <sheet name="прил.6" sheetId="2" r:id="rId2"/>
  </sheets>
  <definedNames>
    <definedName name="_xlnm.Print_Area" localSheetId="0">'прил.5'!$A$1:$I$22</definedName>
    <definedName name="_xlnm.Print_Area" localSheetId="1">'прил.6'!$A$1:$I$20</definedName>
  </definedNames>
  <calcPr fullCalcOnLoad="1"/>
</workbook>
</file>

<file path=xl/sharedStrings.xml><?xml version="1.0" encoding="utf-8"?>
<sst xmlns="http://schemas.openxmlformats.org/spreadsheetml/2006/main" count="56" uniqueCount="40">
  <si>
    <t xml:space="preserve">Источники финансирования  дефицита бюджета: </t>
  </si>
  <si>
    <t xml:space="preserve">Изменение остатков средств на счетах </t>
  </si>
  <si>
    <t>Наименование показателя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</si>
  <si>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</si>
  <si>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</si>
  <si>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</si>
  <si>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Приложение 6</t>
  </si>
  <si>
    <t>000 01 05 02 01 00 0000 000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</si>
  <si>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</si>
  <si>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</si>
  <si>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Приложение 5</t>
  </si>
  <si>
    <t xml:space="preserve"> </t>
  </si>
  <si>
    <t>в том числе:</t>
  </si>
  <si>
    <t>из них: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</si>
  <si>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</si>
  <si>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</si>
  <si>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</si>
  <si>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</si>
  <si>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000 01 06 00 00 00 0000 000 </t>
  </si>
  <si>
    <t>000 01 06 05 00 00 0000 000</t>
  </si>
  <si>
    <t>000 01 06 05 00 00 0000 600</t>
  </si>
  <si>
    <t>000 01 06 05 01 00 0000 640</t>
  </si>
  <si>
    <t>000 01 06 05 01 04 0000 640</t>
  </si>
  <si>
    <t>х</t>
  </si>
  <si>
    <t>Иные источники  внутреннего финансирования дефицитов бюджета</t>
  </si>
  <si>
    <t>000 01 05 02 01 04 0000 510</t>
  </si>
  <si>
    <t>000 01 05 02 01 04 0000 610</t>
  </si>
  <si>
    <t>919 01 05 02 01 00 0000 000</t>
  </si>
  <si>
    <t>919 01 05 02 01 04 0000 510</t>
  </si>
  <si>
    <t>919 01 05 02 01 04 0000 610</t>
  </si>
  <si>
    <t>901 01 06 05 01 04 0000 640</t>
  </si>
  <si>
    <t>901 01 06 05 01 00 0000 640</t>
  </si>
  <si>
    <t>901 01 06 05 00 00 0000 600</t>
  </si>
  <si>
    <t>901 01 06 05 00 00 0000 000</t>
  </si>
  <si>
    <t xml:space="preserve">901 01 06 00 00 00 0000 000 </t>
  </si>
  <si>
    <t>Главный специалист финансового отдела                                                                                      Р.В. Краузе</t>
  </si>
  <si>
    <t>Источники финансирования дефицита бюджета по кодам групп, подгрупп, статей, видов источников финансирования дефицитов бюджета классификации операций сектора государственного управления  бюджета ГО ЗАТО Свободный на 01.01.2019 года</t>
  </si>
  <si>
    <t>Источники финансирования дефицита бюджета по кодам классификации источников финансирования дефицита бюджета ГО ЗАТО Свободный на 01.01.2019 года</t>
  </si>
  <si>
    <t>И.о. начальника финансового отдела                                                                                             Е.П. Соколова</t>
  </si>
  <si>
    <t>Главный специалист финансового отдела                                                                                    Р.В. Краузе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</si>
</sst>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4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distributed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distributed"/>
    </xf>
    <xf numFmtId="0" fontId="6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44.7109375" style="0" customWidth="1"/>
    <col min="3" max="3" width="3.421875" style="0" customWidth="1"/>
    <col min="4" max="4" width="6.28125" style="0" customWidth="1"/>
    <col min="5" max="5" width="4.140625" style="0" customWidth="1"/>
    <col min="6" max="6" width="3.7109375" style="0" customWidth="1"/>
    <col min="7" max="7" width="4.28125" style="0" customWidth="1"/>
    <col min="8" max="8" width="14.140625" style="18" customWidth="1"/>
    <col min="9" max="9" width="13.57421875" style="19" customWidth="1"/>
  </cols>
  <sheetData>
    <row r="1" spans="8:9" s="10" customFormat="1" ht="15.75">
      <c r="H1" s="54" t="s">
        <v>10</v>
      </c>
      <c r="I1" s="54"/>
    </row>
    <row r="2" spans="1:10" s="10" customFormat="1" ht="52.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3"/>
    </row>
    <row r="3" spans="1:9" ht="57.75" customHeight="1">
      <c r="A3" s="41" t="s">
        <v>2</v>
      </c>
      <c r="B3" s="59" t="s">
        <v>3</v>
      </c>
      <c r="C3" s="60"/>
      <c r="D3" s="60"/>
      <c r="E3" s="60"/>
      <c r="F3" s="60"/>
      <c r="G3" s="61"/>
      <c r="H3" s="40" t="s">
        <v>4</v>
      </c>
      <c r="I3" s="32" t="s">
        <v>5</v>
      </c>
    </row>
    <row r="4" spans="1:11" ht="31.5">
      <c r="A4" s="33" t="s">
        <v>0</v>
      </c>
      <c r="B4" s="56" t="s">
        <v>23</v>
      </c>
      <c r="C4" s="57"/>
      <c r="D4" s="57"/>
      <c r="E4" s="57"/>
      <c r="F4" s="57"/>
      <c r="G4" s="58"/>
      <c r="H4" s="45">
        <f>H6+H12</f>
        <v>47094.538</v>
      </c>
      <c r="I4" s="45">
        <f>I6+I12</f>
        <v>-28714.511</v>
      </c>
      <c r="J4" s="2"/>
      <c r="K4" s="2"/>
    </row>
    <row r="5" spans="1:11" ht="19.5" customHeight="1">
      <c r="A5" s="34" t="s">
        <v>12</v>
      </c>
      <c r="B5" s="65"/>
      <c r="C5" s="66"/>
      <c r="D5" s="66"/>
      <c r="E5" s="66"/>
      <c r="F5" s="66"/>
      <c r="G5" s="66"/>
      <c r="H5" s="46"/>
      <c r="I5" s="47"/>
      <c r="J5" s="2"/>
      <c r="K5" s="2"/>
    </row>
    <row r="6" spans="1:11" ht="31.5" hidden="1">
      <c r="A6" s="35" t="s">
        <v>24</v>
      </c>
      <c r="B6" s="67" t="s">
        <v>34</v>
      </c>
      <c r="C6" s="68"/>
      <c r="D6" s="68"/>
      <c r="E6" s="68"/>
      <c r="F6" s="68"/>
      <c r="G6" s="68"/>
      <c r="H6" s="42">
        <f>H8</f>
        <v>0</v>
      </c>
      <c r="I6" s="43">
        <f>I8</f>
        <v>0</v>
      </c>
      <c r="J6" s="2"/>
      <c r="K6" s="2"/>
    </row>
    <row r="7" spans="1:11" ht="15.75" hidden="1">
      <c r="A7" s="36" t="s">
        <v>13</v>
      </c>
      <c r="B7" s="67"/>
      <c r="C7" s="68"/>
      <c r="D7" s="68"/>
      <c r="E7" s="68"/>
      <c r="F7" s="68"/>
      <c r="G7" s="69"/>
      <c r="H7" s="43"/>
      <c r="I7" s="43"/>
      <c r="J7" s="2"/>
      <c r="K7" s="2"/>
    </row>
    <row r="8" spans="1:11" ht="47.25" hidden="1">
      <c r="A8" s="37" t="s">
        <v>14</v>
      </c>
      <c r="B8" s="67" t="s">
        <v>33</v>
      </c>
      <c r="C8" s="68"/>
      <c r="D8" s="68"/>
      <c r="E8" s="68"/>
      <c r="F8" s="68"/>
      <c r="G8" s="69"/>
      <c r="H8" s="44">
        <f aca="true" t="shared" si="0" ref="H8:I10">H9</f>
        <v>0</v>
      </c>
      <c r="I8" s="44">
        <f t="shared" si="0"/>
        <v>0</v>
      </c>
      <c r="J8" s="2"/>
      <c r="K8" s="2"/>
    </row>
    <row r="9" spans="1:11" ht="47.25" hidden="1">
      <c r="A9" s="37" t="s">
        <v>15</v>
      </c>
      <c r="B9" s="67" t="s">
        <v>32</v>
      </c>
      <c r="C9" s="68"/>
      <c r="D9" s="68"/>
      <c r="E9" s="68"/>
      <c r="F9" s="68"/>
      <c r="G9" s="69"/>
      <c r="H9" s="44">
        <f t="shared" si="0"/>
        <v>0</v>
      </c>
      <c r="I9" s="44">
        <f t="shared" si="0"/>
        <v>0</v>
      </c>
      <c r="J9" s="2"/>
      <c r="K9" s="2"/>
    </row>
    <row r="10" spans="1:11" ht="54.75" customHeight="1" hidden="1">
      <c r="A10" s="37" t="s">
        <v>16</v>
      </c>
      <c r="B10" s="67" t="s">
        <v>31</v>
      </c>
      <c r="C10" s="68"/>
      <c r="D10" s="68"/>
      <c r="E10" s="68"/>
      <c r="F10" s="68"/>
      <c r="G10" s="69"/>
      <c r="H10" s="44">
        <f t="shared" si="0"/>
        <v>0</v>
      </c>
      <c r="I10" s="44">
        <f t="shared" si="0"/>
        <v>0</v>
      </c>
      <c r="J10" s="2"/>
      <c r="K10" s="2"/>
    </row>
    <row r="11" spans="1:11" ht="70.5" customHeight="1" hidden="1">
      <c r="A11" s="37" t="s">
        <v>17</v>
      </c>
      <c r="B11" s="67" t="s">
        <v>30</v>
      </c>
      <c r="C11" s="68"/>
      <c r="D11" s="68"/>
      <c r="E11" s="68"/>
      <c r="F11" s="68"/>
      <c r="G11" s="69"/>
      <c r="H11" s="44">
        <v>0</v>
      </c>
      <c r="I11" s="44">
        <v>0</v>
      </c>
      <c r="J11" s="2"/>
      <c r="K11" s="2"/>
    </row>
    <row r="12" spans="1:11" ht="26.25" customHeight="1">
      <c r="A12" s="38" t="s">
        <v>1</v>
      </c>
      <c r="B12" s="62" t="s">
        <v>27</v>
      </c>
      <c r="C12" s="63"/>
      <c r="D12" s="63"/>
      <c r="E12" s="63"/>
      <c r="F12" s="63"/>
      <c r="G12" s="64"/>
      <c r="H12" s="44">
        <f>SUM(H13:H14)</f>
        <v>47094.538</v>
      </c>
      <c r="I12" s="44">
        <f>SUM(I13:I14)</f>
        <v>-28714.511</v>
      </c>
      <c r="J12" s="2"/>
      <c r="K12" s="2"/>
    </row>
    <row r="13" spans="1:11" ht="36.75" customHeight="1">
      <c r="A13" s="39" t="s">
        <v>8</v>
      </c>
      <c r="B13" s="62" t="s">
        <v>28</v>
      </c>
      <c r="C13" s="63"/>
      <c r="D13" s="63"/>
      <c r="E13" s="63"/>
      <c r="F13" s="63"/>
      <c r="G13" s="64"/>
      <c r="H13" s="44">
        <v>-396570.332</v>
      </c>
      <c r="I13" s="44">
        <v>-403188.308</v>
      </c>
      <c r="J13" s="2"/>
      <c r="K13" s="2"/>
    </row>
    <row r="14" spans="1:11" ht="42" customHeight="1">
      <c r="A14" s="39" t="s">
        <v>9</v>
      </c>
      <c r="B14" s="62" t="s">
        <v>29</v>
      </c>
      <c r="C14" s="63"/>
      <c r="D14" s="63"/>
      <c r="E14" s="63"/>
      <c r="F14" s="63"/>
      <c r="G14" s="64"/>
      <c r="H14" s="44">
        <v>443664.87</v>
      </c>
      <c r="I14" s="44">
        <v>374473.797</v>
      </c>
      <c r="J14" s="2"/>
      <c r="K14" s="2"/>
    </row>
    <row r="15" spans="1:9" ht="15">
      <c r="A15" s="10"/>
      <c r="B15" s="30"/>
      <c r="C15" s="30"/>
      <c r="D15" s="30"/>
      <c r="E15" s="30"/>
      <c r="F15" s="30"/>
      <c r="G15" s="30"/>
      <c r="H15" s="22"/>
      <c r="I15" s="22"/>
    </row>
    <row r="16" spans="1:9" ht="12.75">
      <c r="A16" s="10"/>
      <c r="B16" s="10"/>
      <c r="C16" s="10"/>
      <c r="D16" s="10"/>
      <c r="E16" s="10"/>
      <c r="F16" s="10"/>
      <c r="G16" s="10"/>
      <c r="H16" s="22"/>
      <c r="I16" s="22"/>
    </row>
    <row r="17" spans="1:9" s="8" customFormat="1" ht="15">
      <c r="A17" s="55" t="s">
        <v>38</v>
      </c>
      <c r="B17" s="55"/>
      <c r="C17" s="55"/>
      <c r="D17" s="55"/>
      <c r="E17" s="55"/>
      <c r="F17" s="55"/>
      <c r="G17" s="55"/>
      <c r="H17" s="55"/>
      <c r="I17" s="55"/>
    </row>
    <row r="18" spans="1:9" s="8" customFormat="1" ht="15">
      <c r="A18" s="5"/>
      <c r="B18" s="5"/>
      <c r="C18" s="5"/>
      <c r="D18" s="5"/>
      <c r="E18" s="5"/>
      <c r="F18" s="5"/>
      <c r="G18" s="5"/>
      <c r="H18" s="26"/>
      <c r="I18" s="31"/>
    </row>
    <row r="19" spans="1:9" s="8" customFormat="1" ht="15">
      <c r="A19" s="55" t="s">
        <v>35</v>
      </c>
      <c r="B19" s="55"/>
      <c r="C19" s="55"/>
      <c r="D19" s="55"/>
      <c r="E19" s="55"/>
      <c r="F19" s="55"/>
      <c r="G19" s="55"/>
      <c r="H19" s="55"/>
      <c r="I19" s="55"/>
    </row>
    <row r="20" spans="1:9" ht="12.75">
      <c r="A20" s="27"/>
      <c r="B20" s="27"/>
      <c r="C20" s="27"/>
      <c r="D20" s="27"/>
      <c r="E20" s="27"/>
      <c r="F20" s="27"/>
      <c r="G20" s="27"/>
      <c r="H20" s="28"/>
      <c r="I20" s="29"/>
    </row>
    <row r="27" ht="12.75">
      <c r="D27" t="s">
        <v>11</v>
      </c>
    </row>
  </sheetData>
  <sheetProtection/>
  <mergeCells count="16">
    <mergeCell ref="B7:G7"/>
    <mergeCell ref="B11:G11"/>
    <mergeCell ref="B8:G8"/>
    <mergeCell ref="B9:G9"/>
    <mergeCell ref="B10:G10"/>
    <mergeCell ref="A2:I2"/>
    <mergeCell ref="H1:I1"/>
    <mergeCell ref="A19:I19"/>
    <mergeCell ref="B4:G4"/>
    <mergeCell ref="B3:G3"/>
    <mergeCell ref="A17:I17"/>
    <mergeCell ref="B12:G12"/>
    <mergeCell ref="B13:G13"/>
    <mergeCell ref="B14:G14"/>
    <mergeCell ref="B5:G5"/>
    <mergeCell ref="B6:G6"/>
  </mergeCells>
  <printOptions horizontalCentered="1"/>
  <pageMargins left="1.1811023622047245" right="0.35433070866141736" top="0.7086614173228347" bottom="0.787401574803149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6.7109375" style="0" customWidth="1"/>
    <col min="2" max="2" width="4.28125" style="0" customWidth="1"/>
    <col min="3" max="3" width="6.7109375" style="0" customWidth="1"/>
    <col min="6" max="6" width="5.8515625" style="0" customWidth="1"/>
    <col min="7" max="7" width="1.7109375" style="0" customWidth="1"/>
    <col min="8" max="8" width="14.28125" style="19" customWidth="1"/>
    <col min="9" max="9" width="13.421875" style="19" customWidth="1"/>
  </cols>
  <sheetData>
    <row r="1" spans="8:9" ht="15.75">
      <c r="H1" s="54" t="s">
        <v>6</v>
      </c>
      <c r="I1" s="54"/>
    </row>
    <row r="2" spans="1:10" ht="72.7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3"/>
    </row>
    <row r="3" spans="1:10" ht="24.75" customHeight="1">
      <c r="A3" s="7"/>
      <c r="B3" s="7"/>
      <c r="C3" s="7"/>
      <c r="D3" s="7"/>
      <c r="E3" s="7"/>
      <c r="F3" s="7"/>
      <c r="G3" s="7"/>
      <c r="H3" s="20"/>
      <c r="I3" s="20"/>
      <c r="J3" s="3"/>
    </row>
    <row r="4" spans="1:9" ht="38.25" customHeight="1">
      <c r="A4" s="9" t="s">
        <v>2</v>
      </c>
      <c r="B4" s="76" t="s">
        <v>3</v>
      </c>
      <c r="C4" s="77"/>
      <c r="D4" s="77"/>
      <c r="E4" s="77"/>
      <c r="F4" s="77"/>
      <c r="G4" s="78"/>
      <c r="H4" s="21" t="s">
        <v>4</v>
      </c>
      <c r="I4" s="24" t="s">
        <v>5</v>
      </c>
    </row>
    <row r="5" spans="1:11" ht="15.75">
      <c r="A5" s="1" t="s">
        <v>0</v>
      </c>
      <c r="B5" s="56" t="s">
        <v>23</v>
      </c>
      <c r="C5" s="57"/>
      <c r="D5" s="57"/>
      <c r="E5" s="57"/>
      <c r="F5" s="57"/>
      <c r="G5" s="58"/>
      <c r="H5" s="48">
        <f>H7+H13</f>
        <v>47094.538</v>
      </c>
      <c r="I5" s="48">
        <f>I7+I13</f>
        <v>-28714.511</v>
      </c>
      <c r="J5" s="2"/>
      <c r="K5" s="2"/>
    </row>
    <row r="6" spans="1:11" ht="12.75">
      <c r="A6" s="4" t="s">
        <v>12</v>
      </c>
      <c r="B6" s="82"/>
      <c r="C6" s="83"/>
      <c r="D6" s="83"/>
      <c r="E6" s="83"/>
      <c r="F6" s="83"/>
      <c r="G6" s="83"/>
      <c r="H6" s="49"/>
      <c r="I6" s="50"/>
      <c r="J6" s="2"/>
      <c r="K6" s="2"/>
    </row>
    <row r="7" spans="1:11" ht="33.75" customHeight="1" hidden="1">
      <c r="A7" s="11" t="s">
        <v>24</v>
      </c>
      <c r="B7" s="71" t="s">
        <v>18</v>
      </c>
      <c r="C7" s="72"/>
      <c r="D7" s="72"/>
      <c r="E7" s="72"/>
      <c r="F7" s="72"/>
      <c r="G7" s="72"/>
      <c r="H7" s="51">
        <f>H9</f>
        <v>0</v>
      </c>
      <c r="I7" s="52">
        <f>I9</f>
        <v>0</v>
      </c>
      <c r="J7" s="2"/>
      <c r="K7" s="2"/>
    </row>
    <row r="8" spans="1:11" ht="15" hidden="1">
      <c r="A8" s="12" t="s">
        <v>13</v>
      </c>
      <c r="B8" s="71"/>
      <c r="C8" s="72"/>
      <c r="D8" s="72"/>
      <c r="E8" s="72"/>
      <c r="F8" s="72"/>
      <c r="G8" s="73"/>
      <c r="H8" s="52"/>
      <c r="I8" s="52"/>
      <c r="J8" s="2"/>
      <c r="K8" s="2"/>
    </row>
    <row r="9" spans="1:11" ht="37.5" customHeight="1" hidden="1">
      <c r="A9" s="13" t="s">
        <v>14</v>
      </c>
      <c r="B9" s="71" t="s">
        <v>19</v>
      </c>
      <c r="C9" s="72"/>
      <c r="D9" s="72"/>
      <c r="E9" s="72"/>
      <c r="F9" s="72"/>
      <c r="G9" s="73"/>
      <c r="H9" s="53"/>
      <c r="I9" s="53">
        <f>I10</f>
        <v>0</v>
      </c>
      <c r="J9" s="2"/>
      <c r="K9" s="2"/>
    </row>
    <row r="10" spans="1:11" ht="33.75" customHeight="1" hidden="1">
      <c r="A10" s="13" t="s">
        <v>15</v>
      </c>
      <c r="B10" s="71" t="s">
        <v>20</v>
      </c>
      <c r="C10" s="72"/>
      <c r="D10" s="72"/>
      <c r="E10" s="72"/>
      <c r="F10" s="72"/>
      <c r="G10" s="73"/>
      <c r="H10" s="53"/>
      <c r="I10" s="53">
        <f>I11</f>
        <v>0</v>
      </c>
      <c r="J10" s="2"/>
      <c r="K10" s="2"/>
    </row>
    <row r="11" spans="1:11" ht="33.75" customHeight="1" hidden="1">
      <c r="A11" s="13" t="s">
        <v>16</v>
      </c>
      <c r="B11" s="71" t="s">
        <v>21</v>
      </c>
      <c r="C11" s="72"/>
      <c r="D11" s="72"/>
      <c r="E11" s="72"/>
      <c r="F11" s="72"/>
      <c r="G11" s="73"/>
      <c r="H11" s="53"/>
      <c r="I11" s="53">
        <f>I12</f>
        <v>0</v>
      </c>
      <c r="J11" s="2"/>
      <c r="K11" s="2"/>
    </row>
    <row r="12" spans="1:11" ht="45" hidden="1">
      <c r="A12" s="13" t="s">
        <v>17</v>
      </c>
      <c r="B12" s="71" t="s">
        <v>22</v>
      </c>
      <c r="C12" s="72"/>
      <c r="D12" s="72"/>
      <c r="E12" s="72"/>
      <c r="F12" s="72"/>
      <c r="G12" s="73"/>
      <c r="H12" s="53"/>
      <c r="I12" s="53">
        <v>0</v>
      </c>
      <c r="J12" s="2"/>
      <c r="K12" s="2"/>
    </row>
    <row r="13" spans="1:11" ht="25.5" customHeight="1">
      <c r="A13" s="14" t="s">
        <v>1</v>
      </c>
      <c r="B13" s="79" t="s">
        <v>7</v>
      </c>
      <c r="C13" s="80"/>
      <c r="D13" s="80"/>
      <c r="E13" s="80"/>
      <c r="F13" s="80"/>
      <c r="G13" s="81"/>
      <c r="H13" s="53">
        <f>SUM(H14:H15)</f>
        <v>47094.538</v>
      </c>
      <c r="I13" s="53">
        <f>SUM(I14:I15)</f>
        <v>-28714.511</v>
      </c>
      <c r="J13" s="2"/>
      <c r="K13" s="2"/>
    </row>
    <row r="14" spans="1:11" ht="31.5" customHeight="1">
      <c r="A14" s="15" t="s">
        <v>8</v>
      </c>
      <c r="B14" s="79" t="s">
        <v>25</v>
      </c>
      <c r="C14" s="80"/>
      <c r="D14" s="80"/>
      <c r="E14" s="80"/>
      <c r="F14" s="80"/>
      <c r="G14" s="81"/>
      <c r="H14" s="53">
        <f>'прил.5'!H13</f>
        <v>-396570.332</v>
      </c>
      <c r="I14" s="53">
        <f>'прил.5'!I13</f>
        <v>-403188.308</v>
      </c>
      <c r="J14" s="2"/>
      <c r="K14" s="2"/>
    </row>
    <row r="15" spans="1:11" ht="33.75" customHeight="1">
      <c r="A15" s="15" t="s">
        <v>9</v>
      </c>
      <c r="B15" s="79" t="s">
        <v>26</v>
      </c>
      <c r="C15" s="80"/>
      <c r="D15" s="80"/>
      <c r="E15" s="80"/>
      <c r="F15" s="80"/>
      <c r="G15" s="81"/>
      <c r="H15" s="53">
        <f>'прил.5'!H14</f>
        <v>443664.87</v>
      </c>
      <c r="I15" s="53">
        <f>'прил.5'!I14</f>
        <v>374473.797</v>
      </c>
      <c r="J15" s="2"/>
      <c r="K15" s="6"/>
    </row>
    <row r="16" spans="1:9" ht="12.75">
      <c r="A16" s="10"/>
      <c r="B16" s="10"/>
      <c r="C16" s="10"/>
      <c r="D16" s="10"/>
      <c r="E16" s="10"/>
      <c r="F16" s="10"/>
      <c r="G16" s="10"/>
      <c r="H16" s="22"/>
      <c r="I16" s="22"/>
    </row>
    <row r="17" spans="1:9" ht="12.75">
      <c r="A17" s="10"/>
      <c r="B17" s="10"/>
      <c r="C17" s="10"/>
      <c r="D17" s="10"/>
      <c r="E17" s="10"/>
      <c r="F17" s="10"/>
      <c r="G17" s="10"/>
      <c r="H17" s="22"/>
      <c r="I17" s="22"/>
    </row>
    <row r="18" spans="1:9" s="16" customFormat="1" ht="15.75">
      <c r="A18" s="75" t="str">
        <f>'прил.5'!A17</f>
        <v>И.о. начальника финансового отдела                                                                                             Е.П. Соколова</v>
      </c>
      <c r="B18" s="75"/>
      <c r="C18" s="75"/>
      <c r="D18" s="75"/>
      <c r="E18" s="75"/>
      <c r="F18" s="75"/>
      <c r="G18" s="75"/>
      <c r="H18" s="75"/>
      <c r="I18" s="75"/>
    </row>
    <row r="19" spans="1:9" s="16" customFormat="1" ht="15.75">
      <c r="A19" s="17"/>
      <c r="B19" s="17"/>
      <c r="C19" s="17"/>
      <c r="D19" s="17"/>
      <c r="E19" s="17"/>
      <c r="F19" s="17"/>
      <c r="G19" s="17"/>
      <c r="H19" s="23"/>
      <c r="I19" s="25"/>
    </row>
    <row r="20" spans="1:9" s="16" customFormat="1" ht="15.75">
      <c r="A20" s="75" t="s">
        <v>39</v>
      </c>
      <c r="B20" s="75"/>
      <c r="C20" s="75"/>
      <c r="D20" s="75"/>
      <c r="E20" s="75"/>
      <c r="F20" s="75"/>
      <c r="G20" s="75"/>
      <c r="H20" s="75"/>
      <c r="I20" s="75"/>
    </row>
  </sheetData>
  <sheetProtection/>
  <mergeCells count="16">
    <mergeCell ref="A20:I20"/>
    <mergeCell ref="B5:G5"/>
    <mergeCell ref="B4:G4"/>
    <mergeCell ref="A18:I18"/>
    <mergeCell ref="B13:G13"/>
    <mergeCell ref="B14:G14"/>
    <mergeCell ref="B15:G15"/>
    <mergeCell ref="B6:G6"/>
    <mergeCell ref="B7:G7"/>
    <mergeCell ref="B8:G8"/>
    <mergeCell ref="B12:G12"/>
    <mergeCell ref="B9:G9"/>
    <mergeCell ref="B10:G10"/>
    <mergeCell ref="B11:G11"/>
    <mergeCell ref="H1:I1"/>
    <mergeCell ref="A2:I2"/>
  </mergeCells>
  <printOptions horizontalCentered="1"/>
  <pageMargins left="0.8267716535433072" right="0.35433070866141736" top="0.629921259842519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2019-02-28T06:43:04Z</cp:lastPrinted>
  <dcterms:created xsi:type="dcterms:W3CDTF">1996-10-08T23:32:33Z</dcterms:created>
  <dcterms:modified xsi:type="dcterms:W3CDTF">2019-02-28T06:43:40Z</dcterms:modified>
  <cp:category/>
  <cp:version/>
  <cp:contentType/>
  <cp:contentStatus/>
</cp:coreProperties>
</file>